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1141" sheetId="1" r:id="rId1"/>
  </sheets>
  <definedNames>
    <definedName name="_xlnm.Print_Area" localSheetId="0">КПК0611141!$A$1:$BQ$66</definedName>
  </definedNames>
  <calcPr calcId="162913"/>
</workbook>
</file>

<file path=xl/calcChain.xml><?xml version="1.0" encoding="utf-8"?>
<calcChain xmlns="http://schemas.openxmlformats.org/spreadsheetml/2006/main">
  <c r="BM60" i="1" l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<sst xmlns="http://schemas.openxmlformats.org/spreadsheetml/2006/main" count="195" uniqueCount="102">
  <si>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</si>
  <si>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</si>
  <si>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</si>
  <si>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</si>
  <si>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</si>
  <si>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</si>
  <si>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</si>
  <si>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</si>
  <si>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</si>
  <si>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</si>
  <si>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</si>
  <si>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</si>
  <si>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</si>
  <si>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</si>
  <si>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</si>
  <si>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</si>
  <si>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</si>
  <si>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</si>
  <si>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</si>
  <si>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</si>
  <si>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</si>
  <si>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</si>
  <si>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</si>
  <si>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</si>
  <si>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</si>
  <si>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</si>
  <si>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</si>
  <si>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</si>
  <si>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</si>
  <si>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</si>
  <si>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</si>
  <si>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</si>
  <si>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</si>
  <si>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</si>
  <si>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</si>
  <si>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</si>
  <si>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</si>
  <si>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</si>
  <si>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</si>
  <si>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</si>
  <si>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</si>
  <si>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</si>
  <si>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</si>
  <si>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</si>
  <si>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</si>
  <si>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</si>
  <si>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</si>
  <si>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</si>
  <si>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</si>
  <si>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</si>
  <si>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</si>
  <si>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</si>
  <si>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</si>
  <si>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</si>
  <si>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</si>
  <si>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</si>
  <si>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</si>
  <si>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</si>
  <si>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</si>
  <si>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</si>
  <si>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</si>
  <si>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</si>
  <si>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</si>
  <si>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6524325,1 гривень, у тому числі загального фонду – 6333674 гривень та спеціального фонду – 190651,1 гривень</t>
  </si>
  <si>
    <t>Обсяг  бюджетних  призначень/бюджетних  асигнувань  – 6550325,1 гривень, у тому числі загального фонду – 6333674 гривень та спеціального фонду – 216651,1 гривень</t>
  </si>
  <si>
    <t>забезпечення діяльності інших закладів у сфері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</si>
  <si>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</si>
  <si>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</si>
  <si>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середньорічне число ставок (штатних одиниць)(робітників)</t>
  </si>
  <si>
    <t>од.</t>
  </si>
  <si>
    <t>середньорічне число ставок (штатних одиниць)(у тому числі середня чисельність штатних одиниць провідних спеціалістів)</t>
  </si>
  <si>
    <t>середньорічне число ставок (штатних одиниць)(чоловіків)</t>
  </si>
  <si>
    <t>витрати на утримання установи</t>
  </si>
  <si>
    <t>грн.</t>
  </si>
  <si>
    <t>середньорічне число ставок (штатних одиниць)(жінок)</t>
  </si>
  <si>
    <t>Продукту</t>
  </si>
  <si>
    <t>кількість закладів, які обслуговує бухгалтерія</t>
  </si>
  <si>
    <t>кількість особових рахунків</t>
  </si>
  <si>
    <t>кількість складених звітів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</si>
  <si>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</si>
  <si>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</si>
  <si>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</si>
  <si>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</si>
  <si>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</si>
  <si>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</si>
  <si>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</si>
  <si>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</si>
  <si>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0611141</t>
  </si>
  <si>
    <t>Забезпечення діяльності інших закладів у сфері освіти</t>
  </si>
  <si>
    <t>Вiддiл освiти,молодi та спорту Новгород-Сiверської мiської ради Чернiгiвської областi</t>
  </si>
  <si>
    <t>0600000</t>
  </si>
  <si>
    <t>0610000</t>
  </si>
  <si>
    <t>1141</t>
  </si>
  <si>
    <t>місцевого бюджету на 2025  рік</t>
  </si>
  <si>
    <t>0990</t>
  </si>
  <si>
    <t>39561452</t>
  </si>
  <si>
    <t>2553900000</t>
  </si>
  <si>
    <t>Порівняні версія паспорту 9 від 2025-12-25  12:17:29  та версія 10 від 2025-12-31  12:29:36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</si>
  <si>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</si>
  <si>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По спеціальному фонду призначення збільшились за рахунок надходження спонсорської допомоги у натуральній формі на суму 26000,00 грн згідно довідки № 207 від 24.12.2025 року</t>
  </si>
  <si>
    <t xml:space="preserve">Начальник 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</si>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</sst>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5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42" zoomScaleNormal="100" workbookViewId="0">
      <selection activeCell="BX55" sqref="BX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63" width="2.85546875" style="1" customWidth="1"/>
    <col min="64" max="64" width="8.57031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90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89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95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91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89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95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87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92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94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88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96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0</v>
      </c>
      <c r="AR19" s="99"/>
      <c r="AS19" s="99"/>
      <c r="AT19" s="99"/>
      <c r="AU19" s="99"/>
      <c r="AV19" s="99"/>
      <c r="AW19" s="100"/>
      <c r="AX19" s="98">
        <v>26000</v>
      </c>
      <c r="AY19" s="99"/>
      <c r="AZ19" s="99"/>
      <c r="BA19" s="99"/>
      <c r="BB19" s="99"/>
      <c r="BC19" s="99"/>
      <c r="BD19" s="100"/>
      <c r="BE19" s="98">
        <f>AQ19+AX19</f>
        <v>26000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409.5" customHeight="1" x14ac:dyDescent="0.2">
      <c r="A24" s="155" t="s">
        <v>98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7"/>
      <c r="AG24" s="158" t="s">
        <v>98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7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108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0</v>
      </c>
      <c r="AP30" s="116"/>
      <c r="AQ30" s="116"/>
      <c r="AR30" s="116"/>
      <c r="AS30" s="116"/>
      <c r="AT30" s="46">
        <v>26000</v>
      </c>
      <c r="AU30" s="116"/>
      <c r="AV30" s="116"/>
      <c r="AW30" s="116"/>
      <c r="AX30" s="116"/>
      <c r="AY30" s="46">
        <f>AO30+AT30</f>
        <v>26000</v>
      </c>
      <c r="AZ30" s="116"/>
      <c r="BA30" s="116"/>
      <c r="BB30" s="116"/>
      <c r="BC30" s="116"/>
      <c r="BD30" s="60" t="s">
        <v>99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25.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0</v>
      </c>
      <c r="AZ37" s="116"/>
      <c r="BA37" s="116"/>
      <c r="BB37" s="116"/>
      <c r="BC37" s="116"/>
      <c r="BD37" s="60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25.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8.5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8.5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51" customHeight="1" x14ac:dyDescent="0.2">
      <c r="A46" s="66">
        <v>0</v>
      </c>
      <c r="B46" s="66"/>
      <c r="C46" s="137" t="s">
        <v>70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69</v>
      </c>
      <c r="U46" s="139"/>
      <c r="V46" s="140"/>
      <c r="W46" s="141">
        <v>18.5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70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69</v>
      </c>
      <c r="AV46" s="146"/>
      <c r="AW46" s="147"/>
      <c r="AX46" s="90">
        <v>18.5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69</v>
      </c>
      <c r="U47" s="139"/>
      <c r="V47" s="140"/>
      <c r="W47" s="141">
        <v>10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69</v>
      </c>
      <c r="AV47" s="146"/>
      <c r="AW47" s="147"/>
      <c r="AX47" s="90">
        <v>10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73</v>
      </c>
      <c r="U48" s="139"/>
      <c r="V48" s="140"/>
      <c r="W48" s="141">
        <v>6333674</v>
      </c>
      <c r="X48" s="142"/>
      <c r="Y48" s="142"/>
      <c r="Z48" s="142"/>
      <c r="AA48" s="143"/>
      <c r="AB48" s="141">
        <v>190651.1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73</v>
      </c>
      <c r="AV48" s="146"/>
      <c r="AW48" s="147"/>
      <c r="AX48" s="90">
        <v>6333674</v>
      </c>
      <c r="AY48" s="90"/>
      <c r="AZ48" s="90"/>
      <c r="BA48" s="90"/>
      <c r="BB48" s="90"/>
      <c r="BC48" s="90">
        <v>216651.1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26000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1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18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1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18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2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69</v>
      </c>
      <c r="U51" s="139"/>
      <c r="V51" s="140"/>
      <c r="W51" s="141">
        <v>18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2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69</v>
      </c>
      <c r="AV51" s="146"/>
      <c r="AW51" s="147"/>
      <c r="AX51" s="90">
        <v>18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66">
        <v>3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69</v>
      </c>
      <c r="U52" s="139"/>
      <c r="V52" s="140"/>
      <c r="W52" s="141">
        <v>750</v>
      </c>
      <c r="X52" s="142"/>
      <c r="Y52" s="142"/>
      <c r="Z52" s="142"/>
      <c r="AA52" s="143"/>
      <c r="AB52" s="141">
        <v>0</v>
      </c>
      <c r="AC52" s="142"/>
      <c r="AD52" s="142"/>
      <c r="AE52" s="142"/>
      <c r="AF52" s="143"/>
      <c r="AG52" s="107">
        <v>3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69</v>
      </c>
      <c r="AV52" s="146"/>
      <c r="AW52" s="147"/>
      <c r="AX52" s="90">
        <v>750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66">
        <v>4</v>
      </c>
      <c r="B53" s="66"/>
      <c r="C53" s="137" t="s">
        <v>78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  <c r="T53" s="138" t="s">
        <v>69</v>
      </c>
      <c r="U53" s="139"/>
      <c r="V53" s="140"/>
      <c r="W53" s="141">
        <v>450</v>
      </c>
      <c r="X53" s="142"/>
      <c r="Y53" s="142"/>
      <c r="Z53" s="142"/>
      <c r="AA53" s="143"/>
      <c r="AB53" s="141">
        <v>0</v>
      </c>
      <c r="AC53" s="142"/>
      <c r="AD53" s="142"/>
      <c r="AE53" s="142"/>
      <c r="AF53" s="143"/>
      <c r="AG53" s="107">
        <v>4</v>
      </c>
      <c r="AH53" s="108"/>
      <c r="AI53" s="144" t="s">
        <v>78</v>
      </c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2"/>
      <c r="AU53" s="145" t="s">
        <v>69</v>
      </c>
      <c r="AV53" s="146"/>
      <c r="AW53" s="147"/>
      <c r="AX53" s="90">
        <v>450</v>
      </c>
      <c r="AY53" s="90"/>
      <c r="AZ53" s="90"/>
      <c r="BA53" s="90"/>
      <c r="BB53" s="90"/>
      <c r="BC53" s="90">
        <v>0</v>
      </c>
      <c r="BD53" s="90"/>
      <c r="BE53" s="90"/>
      <c r="BF53" s="90"/>
      <c r="BG53" s="90"/>
      <c r="BH53" s="148">
        <f>AX53-W53</f>
        <v>0</v>
      </c>
      <c r="BI53" s="148"/>
      <c r="BJ53" s="148"/>
      <c r="BK53" s="148"/>
      <c r="BL53" s="148"/>
      <c r="BM53" s="148">
        <f>BC53-AB53</f>
        <v>0</v>
      </c>
      <c r="BN53" s="148"/>
      <c r="BO53" s="148"/>
      <c r="BP53" s="148"/>
      <c r="BQ53" s="148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134" customFormat="1" ht="15.75" x14ac:dyDescent="0.2">
      <c r="A54" s="118">
        <v>0</v>
      </c>
      <c r="B54" s="118"/>
      <c r="C54" s="135" t="s">
        <v>79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50"/>
      <c r="T54" s="119"/>
      <c r="U54" s="120"/>
      <c r="V54" s="121"/>
      <c r="W54" s="122">
        <v>0</v>
      </c>
      <c r="X54" s="123"/>
      <c r="Y54" s="123"/>
      <c r="Z54" s="123"/>
      <c r="AA54" s="124"/>
      <c r="AB54" s="122">
        <v>0</v>
      </c>
      <c r="AC54" s="123"/>
      <c r="AD54" s="123"/>
      <c r="AE54" s="123"/>
      <c r="AF54" s="124"/>
      <c r="AG54" s="125">
        <v>0</v>
      </c>
      <c r="AH54" s="126"/>
      <c r="AI54" s="13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50"/>
      <c r="AU54" s="127"/>
      <c r="AV54" s="128"/>
      <c r="AW54" s="129"/>
      <c r="AX54" s="130">
        <v>0</v>
      </c>
      <c r="AY54" s="130"/>
      <c r="AZ54" s="130"/>
      <c r="BA54" s="130"/>
      <c r="BB54" s="130"/>
      <c r="BC54" s="130">
        <v>0</v>
      </c>
      <c r="BD54" s="130"/>
      <c r="BE54" s="130"/>
      <c r="BF54" s="130"/>
      <c r="BG54" s="130"/>
      <c r="BH54" s="131">
        <f>AX54-W54</f>
        <v>0</v>
      </c>
      <c r="BI54" s="131"/>
      <c r="BJ54" s="131"/>
      <c r="BK54" s="131"/>
      <c r="BL54" s="131"/>
      <c r="BM54" s="131">
        <f>BC54-AB54</f>
        <v>0</v>
      </c>
      <c r="BN54" s="131"/>
      <c r="BO54" s="131"/>
      <c r="BP54" s="131"/>
      <c r="BQ54" s="131"/>
      <c r="BR54" s="132"/>
      <c r="BS54" s="132"/>
      <c r="BT54" s="132"/>
      <c r="BU54" s="132"/>
      <c r="BV54" s="132"/>
      <c r="BW54" s="132"/>
      <c r="BX54" s="132"/>
      <c r="BY54" s="132"/>
      <c r="BZ54" s="133"/>
    </row>
    <row r="55" spans="1:78" ht="25.5" customHeight="1" x14ac:dyDescent="0.2">
      <c r="A55" s="66">
        <v>5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69</v>
      </c>
      <c r="U55" s="139"/>
      <c r="V55" s="140"/>
      <c r="W55" s="141">
        <v>58</v>
      </c>
      <c r="X55" s="142"/>
      <c r="Y55" s="142"/>
      <c r="Z55" s="142"/>
      <c r="AA55" s="143"/>
      <c r="AB55" s="141">
        <v>0</v>
      </c>
      <c r="AC55" s="142"/>
      <c r="AD55" s="142"/>
      <c r="AE55" s="142"/>
      <c r="AF55" s="143"/>
      <c r="AG55" s="107">
        <v>5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69</v>
      </c>
      <c r="AV55" s="146"/>
      <c r="AW55" s="147"/>
      <c r="AX55" s="90">
        <v>58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66">
        <v>6</v>
      </c>
      <c r="B56" s="66"/>
      <c r="C56" s="137" t="s">
        <v>81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2"/>
      <c r="T56" s="138" t="s">
        <v>69</v>
      </c>
      <c r="U56" s="139"/>
      <c r="V56" s="140"/>
      <c r="W56" s="141">
        <v>35</v>
      </c>
      <c r="X56" s="142"/>
      <c r="Y56" s="142"/>
      <c r="Z56" s="142"/>
      <c r="AA56" s="143"/>
      <c r="AB56" s="141">
        <v>0</v>
      </c>
      <c r="AC56" s="142"/>
      <c r="AD56" s="142"/>
      <c r="AE56" s="142"/>
      <c r="AF56" s="143"/>
      <c r="AG56" s="107">
        <v>6</v>
      </c>
      <c r="AH56" s="108"/>
      <c r="AI56" s="144" t="s">
        <v>81</v>
      </c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2"/>
      <c r="AU56" s="145" t="s">
        <v>69</v>
      </c>
      <c r="AV56" s="146"/>
      <c r="AW56" s="147"/>
      <c r="AX56" s="90">
        <v>35</v>
      </c>
      <c r="AY56" s="90"/>
      <c r="AZ56" s="90"/>
      <c r="BA56" s="90"/>
      <c r="BB56" s="90"/>
      <c r="BC56" s="90">
        <v>0</v>
      </c>
      <c r="BD56" s="90"/>
      <c r="BE56" s="90"/>
      <c r="BF56" s="90"/>
      <c r="BG56" s="90"/>
      <c r="BH56" s="148">
        <f>AX56-W56</f>
        <v>0</v>
      </c>
      <c r="BI56" s="148"/>
      <c r="BJ56" s="148"/>
      <c r="BK56" s="148"/>
      <c r="BL56" s="148"/>
      <c r="BM56" s="148">
        <f>BC56-AB56</f>
        <v>0</v>
      </c>
      <c r="BN56" s="148"/>
      <c r="BO56" s="148"/>
      <c r="BP56" s="148"/>
      <c r="BQ56" s="148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66">
        <v>7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69</v>
      </c>
      <c r="U57" s="139"/>
      <c r="V57" s="140"/>
      <c r="W57" s="141">
        <v>1.8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7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69</v>
      </c>
      <c r="AV57" s="146"/>
      <c r="AW57" s="147"/>
      <c r="AX57" s="90">
        <v>1.8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134" customFormat="1" ht="15.75" x14ac:dyDescent="0.2">
      <c r="A58" s="118">
        <v>0</v>
      </c>
      <c r="B58" s="118"/>
      <c r="C58" s="135" t="s">
        <v>83</v>
      </c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50"/>
      <c r="T58" s="119"/>
      <c r="U58" s="120"/>
      <c r="V58" s="121"/>
      <c r="W58" s="122">
        <v>0</v>
      </c>
      <c r="X58" s="123"/>
      <c r="Y58" s="123"/>
      <c r="Z58" s="123"/>
      <c r="AA58" s="124"/>
      <c r="AB58" s="122">
        <v>0</v>
      </c>
      <c r="AC58" s="123"/>
      <c r="AD58" s="123"/>
      <c r="AE58" s="123"/>
      <c r="AF58" s="124"/>
      <c r="AG58" s="125">
        <v>0</v>
      </c>
      <c r="AH58" s="126"/>
      <c r="AI58" s="136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50"/>
      <c r="AU58" s="127"/>
      <c r="AV58" s="128"/>
      <c r="AW58" s="129"/>
      <c r="AX58" s="130">
        <v>0</v>
      </c>
      <c r="AY58" s="130"/>
      <c r="AZ58" s="130"/>
      <c r="BA58" s="130"/>
      <c r="BB58" s="130"/>
      <c r="BC58" s="130">
        <v>0</v>
      </c>
      <c r="BD58" s="130"/>
      <c r="BE58" s="130"/>
      <c r="BF58" s="130"/>
      <c r="BG58" s="130"/>
      <c r="BH58" s="131">
        <f>AX58-W58</f>
        <v>0</v>
      </c>
      <c r="BI58" s="131"/>
      <c r="BJ58" s="131"/>
      <c r="BK58" s="131"/>
      <c r="BL58" s="131"/>
      <c r="BM58" s="131">
        <f>BC58-AB58</f>
        <v>0</v>
      </c>
      <c r="BN58" s="131"/>
      <c r="BO58" s="131"/>
      <c r="BP58" s="131"/>
      <c r="BQ58" s="131"/>
      <c r="BR58" s="132"/>
      <c r="BS58" s="132"/>
      <c r="BT58" s="132"/>
      <c r="BU58" s="132"/>
      <c r="BV58" s="132"/>
      <c r="BW58" s="132"/>
      <c r="BX58" s="132"/>
      <c r="BY58" s="132"/>
      <c r="BZ58" s="133"/>
    </row>
    <row r="59" spans="1:78" ht="15.75" customHeight="1" x14ac:dyDescent="0.2">
      <c r="A59" s="66">
        <v>0</v>
      </c>
      <c r="B59" s="66"/>
      <c r="C59" s="137" t="s">
        <v>84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  <c r="T59" s="138" t="s">
        <v>73</v>
      </c>
      <c r="U59" s="139"/>
      <c r="V59" s="140"/>
      <c r="W59" s="141">
        <v>234580.52</v>
      </c>
      <c r="X59" s="142"/>
      <c r="Y59" s="142"/>
      <c r="Z59" s="142"/>
      <c r="AA59" s="143"/>
      <c r="AB59" s="141">
        <v>7061.15</v>
      </c>
      <c r="AC59" s="142"/>
      <c r="AD59" s="142"/>
      <c r="AE59" s="142"/>
      <c r="AF59" s="143"/>
      <c r="AG59" s="107">
        <v>0</v>
      </c>
      <c r="AH59" s="108"/>
      <c r="AI59" s="144" t="s">
        <v>84</v>
      </c>
      <c r="AJ59" s="111"/>
      <c r="AK59" s="111"/>
      <c r="AL59" s="111"/>
      <c r="AM59" s="111"/>
      <c r="AN59" s="111"/>
      <c r="AO59" s="111"/>
      <c r="AP59" s="111"/>
      <c r="AQ59" s="111"/>
      <c r="AR59" s="111"/>
      <c r="AS59" s="111"/>
      <c r="AT59" s="112"/>
      <c r="AU59" s="145" t="s">
        <v>73</v>
      </c>
      <c r="AV59" s="146"/>
      <c r="AW59" s="147"/>
      <c r="AX59" s="90">
        <v>234580.52</v>
      </c>
      <c r="AY59" s="90"/>
      <c r="AZ59" s="90"/>
      <c r="BA59" s="90"/>
      <c r="BB59" s="90"/>
      <c r="BC59" s="90">
        <v>8024.11</v>
      </c>
      <c r="BD59" s="90"/>
      <c r="BE59" s="90"/>
      <c r="BF59" s="90"/>
      <c r="BG59" s="90"/>
      <c r="BH59" s="148">
        <f>AX59-W59</f>
        <v>0</v>
      </c>
      <c r="BI59" s="148"/>
      <c r="BJ59" s="148"/>
      <c r="BK59" s="148"/>
      <c r="BL59" s="148"/>
      <c r="BM59" s="148">
        <f>BC59-AB59</f>
        <v>962.96</v>
      </c>
      <c r="BN59" s="148"/>
      <c r="BO59" s="148"/>
      <c r="BP59" s="148"/>
      <c r="BQ59" s="148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38.25" customHeight="1" x14ac:dyDescent="0.2">
      <c r="A60" s="66">
        <v>8</v>
      </c>
      <c r="B60" s="66"/>
      <c r="C60" s="137" t="s">
        <v>85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2"/>
      <c r="T60" s="138" t="s">
        <v>86</v>
      </c>
      <c r="U60" s="139"/>
      <c r="V60" s="140"/>
      <c r="W60" s="141">
        <v>100</v>
      </c>
      <c r="X60" s="142"/>
      <c r="Y60" s="142"/>
      <c r="Z60" s="142"/>
      <c r="AA60" s="143"/>
      <c r="AB60" s="141">
        <v>0</v>
      </c>
      <c r="AC60" s="142"/>
      <c r="AD60" s="142"/>
      <c r="AE60" s="142"/>
      <c r="AF60" s="143"/>
      <c r="AG60" s="107">
        <v>8</v>
      </c>
      <c r="AH60" s="108"/>
      <c r="AI60" s="144" t="s">
        <v>85</v>
      </c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2"/>
      <c r="AU60" s="145" t="s">
        <v>86</v>
      </c>
      <c r="AV60" s="146"/>
      <c r="AW60" s="147"/>
      <c r="AX60" s="90">
        <v>100</v>
      </c>
      <c r="AY60" s="90"/>
      <c r="AZ60" s="90"/>
      <c r="BA60" s="90"/>
      <c r="BB60" s="90"/>
      <c r="BC60" s="90">
        <v>0</v>
      </c>
      <c r="BD60" s="90"/>
      <c r="BE60" s="90"/>
      <c r="BF60" s="90"/>
      <c r="BG60" s="90"/>
      <c r="BH60" s="148">
        <f>AX60-W60</f>
        <v>0</v>
      </c>
      <c r="BI60" s="148"/>
      <c r="BJ60" s="148"/>
      <c r="BK60" s="148"/>
      <c r="BL60" s="148"/>
      <c r="BM60" s="148">
        <f>BC60-AB60</f>
        <v>0</v>
      </c>
      <c r="BN60" s="148"/>
      <c r="BO60" s="148"/>
      <c r="BP60" s="148"/>
      <c r="BQ60" s="148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x14ac:dyDescent="0.2">
      <c r="A61" s="23"/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customHeight="1" x14ac:dyDescent="0.2">
      <c r="A62" s="75" t="s">
        <v>32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</row>
    <row r="63" spans="1:78" ht="18" customHeight="1" x14ac:dyDescent="0.2">
      <c r="A63" s="159" t="s">
        <v>99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59"/>
      <c r="BN63" s="159"/>
      <c r="BO63" s="159"/>
      <c r="BP63" s="159"/>
      <c r="BQ63" s="159"/>
      <c r="BR63" s="7"/>
      <c r="BS63" s="7"/>
      <c r="BT63" s="7"/>
      <c r="BU63" s="7"/>
      <c r="BV63" s="7"/>
      <c r="BW63" s="7"/>
      <c r="BX63" s="7"/>
      <c r="BY63" s="7"/>
      <c r="BZ63" s="5"/>
    </row>
    <row r="65" spans="1:60" ht="15.95" customHeight="1" x14ac:dyDescent="0.25">
      <c r="A65" s="72" t="s">
        <v>100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3"/>
      <c r="AO65" s="3"/>
      <c r="AP65" s="74" t="s">
        <v>101</v>
      </c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</row>
    <row r="66" spans="1:60" x14ac:dyDescent="0.2">
      <c r="W66" s="71" t="s">
        <v>6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4"/>
      <c r="AO66" s="4"/>
      <c r="AP66" s="71" t="s">
        <v>20</v>
      </c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</row>
  </sheetData>
  <mergeCells count="346">
    <mergeCell ref="A63:BQ63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66:BH66"/>
    <mergeCell ref="A65:V65"/>
    <mergeCell ref="W65:AM65"/>
    <mergeCell ref="AP65:BH65"/>
    <mergeCell ref="W66:AM66"/>
    <mergeCell ref="A44:B44"/>
    <mergeCell ref="A62:BQ62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A44:B44 A63 A30:B30 AG44:AH44 A61:B61">
    <cfRule type="cellIs" dxfId="54" priority="61" stopIfTrue="1" operator="equal">
      <formula>0</formula>
    </cfRule>
  </conditionalFormatting>
  <conditionalFormatting sqref="C44:S44 C29:T29 C30 C37">
    <cfRule type="cellIs" dxfId="53" priority="62" stopIfTrue="1" operator="equal">
      <formula>"Відсутній"</formula>
    </cfRule>
  </conditionalFormatting>
  <conditionalFormatting sqref="AI44:AT44 W29:AN29 W30 W37">
    <cfRule type="cellIs" dxfId="52" priority="63" stopIfTrue="1" operator="equal">
      <formula>"Видалено"</formula>
    </cfRule>
  </conditionalFormatting>
  <conditionalFormatting sqref="U30:V30 A37:B37">
    <cfRule type="cellIs" priority="64" stopIfTrue="1" operator="equal">
      <formula>0</formula>
    </cfRule>
  </conditionalFormatting>
  <conditionalFormatting sqref="U37:V37">
    <cfRule type="cellIs" priority="65" stopIfTrue="1" operator="notEqual">
      <formula>0</formula>
    </cfRule>
  </conditionalFormatting>
  <conditionalFormatting sqref="C61">
    <cfRule type="cellIs" dxfId="51" priority="66" stopIfTrue="1" operator="equal">
      <formula>$C44</formula>
    </cfRule>
  </conditionalFormatting>
  <conditionalFormatting sqref="A45:B45 AG45:AH45">
    <cfRule type="cellIs" dxfId="50" priority="49" stopIfTrue="1" operator="equal">
      <formula>0</formula>
    </cfRule>
  </conditionalFormatting>
  <conditionalFormatting sqref="C45">
    <cfRule type="cellIs" dxfId="49" priority="50" stopIfTrue="1" operator="equal">
      <formula>"Відсутній"</formula>
    </cfRule>
  </conditionalFormatting>
  <conditionalFormatting sqref="AI45">
    <cfRule type="cellIs" dxfId="48" priority="51" stopIfTrue="1" operator="equal">
      <formula>"Видалено"</formula>
    </cfRule>
  </conditionalFormatting>
  <conditionalFormatting sqref="A46:B46 AG46:AH46">
    <cfRule type="cellIs" dxfId="47" priority="46" stopIfTrue="1" operator="equal">
      <formula>0</formula>
    </cfRule>
  </conditionalFormatting>
  <conditionalFormatting sqref="C46">
    <cfRule type="cellIs" dxfId="46" priority="47" stopIfTrue="1" operator="equal">
      <formula>"Відсутній"</formula>
    </cfRule>
  </conditionalFormatting>
  <conditionalFormatting sqref="AI46">
    <cfRule type="cellIs" dxfId="45" priority="48" stopIfTrue="1" operator="equal">
      <formula>"Видалено"</formula>
    </cfRule>
  </conditionalFormatting>
  <conditionalFormatting sqref="A47:B47 AG47:AH47">
    <cfRule type="cellIs" dxfId="44" priority="43" stopIfTrue="1" operator="equal">
      <formula>0</formula>
    </cfRule>
  </conditionalFormatting>
  <conditionalFormatting sqref="C47">
    <cfRule type="cellIs" dxfId="43" priority="44" stopIfTrue="1" operator="equal">
      <formula>"Відсутній"</formula>
    </cfRule>
  </conditionalFormatting>
  <conditionalFormatting sqref="AI47">
    <cfRule type="cellIs" dxfId="42" priority="45" stopIfTrue="1" operator="equal">
      <formula>"Видалено"</formula>
    </cfRule>
  </conditionalFormatting>
  <conditionalFormatting sqref="A48:B48 AG48:AH48">
    <cfRule type="cellIs" dxfId="41" priority="40" stopIfTrue="1" operator="equal">
      <formula>0</formula>
    </cfRule>
  </conditionalFormatting>
  <conditionalFormatting sqref="C48">
    <cfRule type="cellIs" dxfId="40" priority="41" stopIfTrue="1" operator="equal">
      <formula>"Відсутній"</formula>
    </cfRule>
  </conditionalFormatting>
  <conditionalFormatting sqref="AI48">
    <cfRule type="cellIs" dxfId="39" priority="42" stopIfTrue="1" operator="equal">
      <formula>"Видалено"</formula>
    </cfRule>
  </conditionalFormatting>
  <conditionalFormatting sqref="A49:B49 AG49:AH49">
    <cfRule type="cellIs" dxfId="38" priority="37" stopIfTrue="1" operator="equal">
      <formula>0</formula>
    </cfRule>
  </conditionalFormatting>
  <conditionalFormatting sqref="C49">
    <cfRule type="cellIs" dxfId="37" priority="38" stopIfTrue="1" operator="equal">
      <formula>"Відсутній"</formula>
    </cfRule>
  </conditionalFormatting>
  <conditionalFormatting sqref="AI49">
    <cfRule type="cellIs" dxfId="36" priority="39" stopIfTrue="1" operator="equal">
      <formula>"Видалено"</formula>
    </cfRule>
  </conditionalFormatting>
  <conditionalFormatting sqref="A50:B50 AG50:AH50">
    <cfRule type="cellIs" dxfId="35" priority="34" stopIfTrue="1" operator="equal">
      <formula>0</formula>
    </cfRule>
  </conditionalFormatting>
  <conditionalFormatting sqref="C50">
    <cfRule type="cellIs" dxfId="34" priority="35" stopIfTrue="1" operator="equal">
      <formula>"Відсутній"</formula>
    </cfRule>
  </conditionalFormatting>
  <conditionalFormatting sqref="AI50">
    <cfRule type="cellIs" dxfId="33" priority="36" stopIfTrue="1" operator="equal">
      <formula>"Видалено"</formula>
    </cfRule>
  </conditionalFormatting>
  <conditionalFormatting sqref="A51:B51 AG51:AH51">
    <cfRule type="cellIs" dxfId="32" priority="31" stopIfTrue="1" operator="equal">
      <formula>0</formula>
    </cfRule>
  </conditionalFormatting>
  <conditionalFormatting sqref="C51">
    <cfRule type="cellIs" dxfId="31" priority="32" stopIfTrue="1" operator="equal">
      <formula>"Відсутній"</formula>
    </cfRule>
  </conditionalFormatting>
  <conditionalFormatting sqref="AI51">
    <cfRule type="cellIs" dxfId="30" priority="33" stopIfTrue="1" operator="equal">
      <formula>"Видалено"</formula>
    </cfRule>
  </conditionalFormatting>
  <conditionalFormatting sqref="A52:B52 AG52:AH52">
    <cfRule type="cellIs" dxfId="29" priority="28" stopIfTrue="1" operator="equal">
      <formula>0</formula>
    </cfRule>
  </conditionalFormatting>
  <conditionalFormatting sqref="C52">
    <cfRule type="cellIs" dxfId="28" priority="29" stopIfTrue="1" operator="equal">
      <formula>"Відсутній"</formula>
    </cfRule>
  </conditionalFormatting>
  <conditionalFormatting sqref="AI52">
    <cfRule type="cellIs" dxfId="27" priority="30" stopIfTrue="1" operator="equal">
      <formula>"Видалено"</formula>
    </cfRule>
  </conditionalFormatting>
  <conditionalFormatting sqref="A53:B53 AG53:AH53">
    <cfRule type="cellIs" dxfId="26" priority="25" stopIfTrue="1" operator="equal">
      <formula>0</formula>
    </cfRule>
  </conditionalFormatting>
  <conditionalFormatting sqref="C53">
    <cfRule type="cellIs" dxfId="25" priority="26" stopIfTrue="1" operator="equal">
      <formula>"Відсутній"</formula>
    </cfRule>
  </conditionalFormatting>
  <conditionalFormatting sqref="AI53">
    <cfRule type="cellIs" dxfId="24" priority="27" stopIfTrue="1" operator="equal">
      <formula>"Видалено"</formula>
    </cfRule>
  </conditionalFormatting>
  <conditionalFormatting sqref="A54:B54 AG54:AH54">
    <cfRule type="cellIs" dxfId="23" priority="22" stopIfTrue="1" operator="equal">
      <formula>0</formula>
    </cfRule>
  </conditionalFormatting>
  <conditionalFormatting sqref="C54">
    <cfRule type="cellIs" dxfId="22" priority="23" stopIfTrue="1" operator="equal">
      <formula>"Відсутній"</formula>
    </cfRule>
  </conditionalFormatting>
  <conditionalFormatting sqref="AI54">
    <cfRule type="cellIs" dxfId="21" priority="24" stopIfTrue="1" operator="equal">
      <formula>"Видалено"</formula>
    </cfRule>
  </conditionalFormatting>
  <conditionalFormatting sqref="A55:B55 AG55:AH55">
    <cfRule type="cellIs" dxfId="20" priority="19" stopIfTrue="1" operator="equal">
      <formula>0</formula>
    </cfRule>
  </conditionalFormatting>
  <conditionalFormatting sqref="C55">
    <cfRule type="cellIs" dxfId="19" priority="20" stopIfTrue="1" operator="equal">
      <formula>"Відсутній"</formula>
    </cfRule>
  </conditionalFormatting>
  <conditionalFormatting sqref="AI55">
    <cfRule type="cellIs" dxfId="18" priority="21" stopIfTrue="1" operator="equal">
      <formula>"Видалено"</formula>
    </cfRule>
  </conditionalFormatting>
  <conditionalFormatting sqref="A56:B56 AG56:AH56">
    <cfRule type="cellIs" dxfId="17" priority="16" stopIfTrue="1" operator="equal">
      <formula>0</formula>
    </cfRule>
  </conditionalFormatting>
  <conditionalFormatting sqref="C56">
    <cfRule type="cellIs" dxfId="16" priority="17" stopIfTrue="1" operator="equal">
      <formula>"Відсутній"</formula>
    </cfRule>
  </conditionalFormatting>
  <conditionalFormatting sqref="AI56">
    <cfRule type="cellIs" dxfId="15" priority="18" stopIfTrue="1" operator="equal">
      <formula>"Видалено"</formula>
    </cfRule>
  </conditionalFormatting>
  <conditionalFormatting sqref="A57:B57 AG57:AH57">
    <cfRule type="cellIs" dxfId="14" priority="13" stopIfTrue="1" operator="equal">
      <formula>0</formula>
    </cfRule>
  </conditionalFormatting>
  <conditionalFormatting sqref="C57">
    <cfRule type="cellIs" dxfId="13" priority="14" stopIfTrue="1" operator="equal">
      <formula>"Відсутній"</formula>
    </cfRule>
  </conditionalFormatting>
  <conditionalFormatting sqref="AI57">
    <cfRule type="cellIs" dxfId="12" priority="15" stopIfTrue="1" operator="equal">
      <formula>"Видалено"</formula>
    </cfRule>
  </conditionalFormatting>
  <conditionalFormatting sqref="A58:B58 AG58:AH58">
    <cfRule type="cellIs" dxfId="11" priority="10" stopIfTrue="1" operator="equal">
      <formula>0</formula>
    </cfRule>
  </conditionalFormatting>
  <conditionalFormatting sqref="C58">
    <cfRule type="cellIs" dxfId="10" priority="11" stopIfTrue="1" operator="equal">
      <formula>"Відсутній"</formula>
    </cfRule>
  </conditionalFormatting>
  <conditionalFormatting sqref="AI58">
    <cfRule type="cellIs" dxfId="9" priority="12" stopIfTrue="1" operator="equal">
      <formula>"Видалено"</formula>
    </cfRule>
  </conditionalFormatting>
  <conditionalFormatting sqref="A59:B59 AG59:AH59">
    <cfRule type="cellIs" dxfId="8" priority="7" stopIfTrue="1" operator="equal">
      <formula>0</formula>
    </cfRule>
  </conditionalFormatting>
  <conditionalFormatting sqref="C59">
    <cfRule type="cellIs" dxfId="7" priority="8" stopIfTrue="1" operator="equal">
      <formula>"Відсутній"</formula>
    </cfRule>
  </conditionalFormatting>
  <conditionalFormatting sqref="AI59">
    <cfRule type="cellIs" dxfId="6" priority="9" stopIfTrue="1" operator="equal">
      <formula>"Видалено"</formula>
    </cfRule>
  </conditionalFormatting>
  <conditionalFormatting sqref="A60:B60 AG60:AH60">
    <cfRule type="cellIs" dxfId="5" priority="4" stopIfTrue="1" operator="equal">
      <formula>0</formula>
    </cfRule>
  </conditionalFormatting>
  <conditionalFormatting sqref="C60">
    <cfRule type="cellIs" dxfId="4" priority="5" stopIfTrue="1" operator="equal">
      <formula>"Відсутній"</formula>
    </cfRule>
  </conditionalFormatting>
  <conditionalFormatting sqref="AI60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2026-01-01T09:39:18Z</cp:lastPrinted>
  <dcterms:created xsi:type="dcterms:W3CDTF">2016-08-10T10:53:25Z</dcterms:created>
  <dcterms:modified xsi:type="dcterms:W3CDTF">2026-01-01T09:40:09Z</dcterms:modified>
</cp:coreProperties>
</file>